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90" windowHeight="6345" activeTab="0"/>
  </bookViews>
  <sheets>
    <sheet name="Spring Hill-Full" sheetId="1" r:id="rId1"/>
    <sheet name="Spring Hill-Low" sheetId="2" r:id="rId2"/>
    <sheet name="Willow Run" sheetId="3" r:id="rId3"/>
    <sheet name="Bowling Green" sheetId="4" r:id="rId4"/>
    <sheet name="Source from GM Plant" sheetId="5" r:id="rId5"/>
  </sheets>
  <definedNames>
    <definedName name="_xlnm.Print_Area" localSheetId="3">'Bowling Green'!$A$1:$P$54</definedName>
    <definedName name="_xlnm.Print_Area" localSheetId="4">'Source from GM Plant'!$A$1:$P$54</definedName>
    <definedName name="_xlnm.Print_Area" localSheetId="0">'Spring Hill-Full'!$A$1:$P$54</definedName>
    <definedName name="_xlnm.Print_Area" localSheetId="1">'Spring Hill-Low'!$A$1:$P$54</definedName>
    <definedName name="_xlnm.Print_Area" localSheetId="2">'Willow Run'!$A$1:$P$54</definedName>
  </definedNames>
  <calcPr fullCalcOnLoad="1"/>
</workbook>
</file>

<file path=xl/sharedStrings.xml><?xml version="1.0" encoding="utf-8"?>
<sst xmlns="http://schemas.openxmlformats.org/spreadsheetml/2006/main" count="235" uniqueCount="49">
  <si>
    <t>SATURN</t>
  </si>
  <si>
    <t>Unit Sales</t>
  </si>
  <si>
    <t>REVENUE SIDE</t>
  </si>
  <si>
    <t>Price per unit</t>
  </si>
  <si>
    <t>Total revenue</t>
  </si>
  <si>
    <t>YEAR</t>
  </si>
  <si>
    <t>Production cost/car</t>
  </si>
  <si>
    <t>SG&amp;A</t>
  </si>
  <si>
    <t>SOURCE OF INFORMATION</t>
  </si>
  <si>
    <t>Exhibit 2</t>
  </si>
  <si>
    <t>Exhibit 3 and 4B</t>
  </si>
  <si>
    <t>Units x price per unit</t>
  </si>
  <si>
    <t>Units x costs per unit</t>
  </si>
  <si>
    <t>Depreciation</t>
  </si>
  <si>
    <t xml:space="preserve">Start-up costs </t>
  </si>
  <si>
    <t>Industry average, exhibit 5 (10% of sales)</t>
  </si>
  <si>
    <t>Capital expenditure</t>
  </si>
  <si>
    <t>10 year, straight line</t>
  </si>
  <si>
    <t>Total expenses</t>
  </si>
  <si>
    <t>EXPENSE SIDE</t>
  </si>
  <si>
    <t>EBIT</t>
  </si>
  <si>
    <t>Total revenue minus total expenses</t>
  </si>
  <si>
    <t>Taxes</t>
  </si>
  <si>
    <t>Earnings</t>
  </si>
  <si>
    <t>EBIT minus taxes</t>
  </si>
  <si>
    <t>Earnings - startup - capex + depreciation</t>
  </si>
  <si>
    <t>Operating cash flow</t>
  </si>
  <si>
    <t>Terminal value</t>
  </si>
  <si>
    <t>PV of $1 in year</t>
  </si>
  <si>
    <t>Operating CF + TV</t>
  </si>
  <si>
    <t>PV(Operating CF + TV)</t>
  </si>
  <si>
    <t>NPV OVERALL</t>
  </si>
  <si>
    <t>Proforma income and cashflow statements</t>
  </si>
  <si>
    <t>Taxes at 40%</t>
  </si>
  <si>
    <t>Assumptions:  9-year plant life, 15% WACC, no inflation on costs or revenues, 40% taxes</t>
  </si>
  <si>
    <t>Plant life (years)</t>
  </si>
  <si>
    <t>WACC</t>
  </si>
  <si>
    <t>Inflation: 0%</t>
  </si>
  <si>
    <t>Tax rate</t>
  </si>
  <si>
    <t>Working capital/sales</t>
  </si>
  <si>
    <t>Industry average, exhibit 5 (35% w.c./sales)</t>
  </si>
  <si>
    <t>Option 1a: Expand at Spring Hill: Full Scale</t>
  </si>
  <si>
    <t>Option 1b: Expand at Spring Hill: Low scale</t>
  </si>
  <si>
    <t>Option 2a: Willow Run</t>
  </si>
  <si>
    <t>Recover start-up costs</t>
  </si>
  <si>
    <t>Option 2b: Bowling Green</t>
  </si>
  <si>
    <t>Option 3: Source from Another GM Plant</t>
  </si>
  <si>
    <t>Total production costs</t>
  </si>
  <si>
    <t>Total production 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</si>
</sst>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0" fontId="0" fillId="0" borderId="0" xfId="0" applyNumberFormat="1" applyAlignment="1">
      <alignment/>
    </xf>
    <xf numFmtId="9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23.8515625" style="0" customWidth="1"/>
    <col min="3" max="3" width="7.421875" style="0" customWidth="1"/>
    <col min="4" max="4" width="14.421875" style="0" customWidth="1"/>
    <col min="5" max="5" width="13.28125" style="0" customWidth="1"/>
    <col min="6" max="6" width="14.8515625" style="0" customWidth="1"/>
    <col min="7" max="15" width="13.7109375" style="0" bestFit="1" customWidth="1"/>
    <col min="16" max="16" width="15.140625" style="0" customWidth="1"/>
  </cols>
  <sheetData>
    <row r="1" ht="23.25">
      <c r="A1" s="1" t="s">
        <v>0</v>
      </c>
    </row>
    <row r="2" s="7" customFormat="1" ht="12.75" customHeight="1">
      <c r="A2" s="6"/>
    </row>
    <row r="3" s="7" customFormat="1" ht="12.75" customHeight="1">
      <c r="A3" s="6" t="s">
        <v>32</v>
      </c>
    </row>
    <row r="4" s="7" customFormat="1" ht="12.75" customHeight="1">
      <c r="A4" s="6"/>
    </row>
    <row r="5" spans="1:5" s="7" customFormat="1" ht="12.75" customHeight="1">
      <c r="A5" s="6" t="s">
        <v>34</v>
      </c>
      <c r="B5" s="7" t="s">
        <v>35</v>
      </c>
      <c r="C5" s="7">
        <v>9</v>
      </c>
      <c r="E5" s="7" t="s">
        <v>37</v>
      </c>
    </row>
    <row r="6" spans="1:6" s="7" customFormat="1" ht="12.75" customHeight="1">
      <c r="A6" s="6"/>
      <c r="B6" s="7" t="s">
        <v>36</v>
      </c>
      <c r="C6" s="19">
        <v>0.178</v>
      </c>
      <c r="E6" s="7" t="s">
        <v>38</v>
      </c>
      <c r="F6" s="18">
        <v>0.4</v>
      </c>
    </row>
    <row r="7" spans="1:6" s="7" customFormat="1" ht="12.75" customHeight="1">
      <c r="A7" s="6"/>
      <c r="B7" s="7" t="s">
        <v>39</v>
      </c>
      <c r="C7" s="18">
        <v>0.35</v>
      </c>
      <c r="F7" s="18"/>
    </row>
    <row r="8" spans="1:6" s="7" customFormat="1" ht="12.75" customHeight="1">
      <c r="A8" s="6"/>
      <c r="C8" s="18"/>
      <c r="F8" s="18"/>
    </row>
    <row r="9" s="7" customFormat="1" ht="12.75" customHeight="1" thickBot="1">
      <c r="A9" s="13"/>
    </row>
    <row r="10" spans="1:3" s="7" customFormat="1" ht="12.75" customHeight="1" thickBot="1" thickTop="1">
      <c r="A10" s="6"/>
      <c r="B10" s="14" t="s">
        <v>41</v>
      </c>
      <c r="C10" s="12"/>
    </row>
    <row r="11" s="7" customFormat="1" ht="12.75" customHeight="1" thickTop="1"/>
    <row r="12" spans="4:15" ht="12.75">
      <c r="D12">
        <v>0</v>
      </c>
      <c r="E12">
        <v>1</v>
      </c>
      <c r="F12">
        <v>2</v>
      </c>
      <c r="G12">
        <v>3</v>
      </c>
      <c r="H12">
        <v>4</v>
      </c>
      <c r="I12">
        <v>5</v>
      </c>
      <c r="J12">
        <v>6</v>
      </c>
      <c r="K12">
        <v>7</v>
      </c>
      <c r="L12">
        <v>8</v>
      </c>
      <c r="M12">
        <v>9</v>
      </c>
      <c r="N12">
        <v>10</v>
      </c>
      <c r="O12">
        <v>11</v>
      </c>
    </row>
    <row r="13" spans="1:16" ht="12.75">
      <c r="A13" s="11" t="s">
        <v>8</v>
      </c>
      <c r="C13" s="3" t="s">
        <v>5</v>
      </c>
      <c r="D13" s="3">
        <v>1994</v>
      </c>
      <c r="E13" s="3">
        <v>1995</v>
      </c>
      <c r="F13" s="3">
        <v>1996</v>
      </c>
      <c r="G13" s="3">
        <v>1997</v>
      </c>
      <c r="H13" s="3">
        <v>1998</v>
      </c>
      <c r="I13" s="3">
        <v>1999</v>
      </c>
      <c r="J13" s="3">
        <v>2000</v>
      </c>
      <c r="K13" s="3">
        <v>2001</v>
      </c>
      <c r="L13" s="3">
        <v>2002</v>
      </c>
      <c r="M13" s="3">
        <v>2003</v>
      </c>
      <c r="N13" s="3">
        <v>2004</v>
      </c>
      <c r="O13" s="3">
        <v>2005</v>
      </c>
      <c r="P13" s="3"/>
    </row>
    <row r="14" spans="1:2" ht="12.75">
      <c r="A14" s="8"/>
      <c r="B14" s="2" t="s">
        <v>2</v>
      </c>
    </row>
    <row r="15" spans="1:15" ht="12.75">
      <c r="A15" s="8" t="s">
        <v>9</v>
      </c>
      <c r="B15" s="2" t="s">
        <v>1</v>
      </c>
      <c r="D15">
        <v>0</v>
      </c>
      <c r="E15">
        <v>0</v>
      </c>
      <c r="F15">
        <v>0</v>
      </c>
      <c r="G15">
        <v>178000</v>
      </c>
      <c r="H15">
        <v>178000</v>
      </c>
      <c r="I15">
        <v>178000</v>
      </c>
      <c r="J15">
        <v>178000</v>
      </c>
      <c r="K15">
        <v>178000</v>
      </c>
      <c r="L15">
        <v>178000</v>
      </c>
      <c r="M15">
        <v>178000</v>
      </c>
      <c r="N15">
        <v>178000</v>
      </c>
      <c r="O15">
        <v>178000</v>
      </c>
    </row>
    <row r="16" spans="1:15" s="4" customFormat="1" ht="12.75">
      <c r="A16" s="9" t="s">
        <v>10</v>
      </c>
      <c r="B16" s="5" t="s">
        <v>3</v>
      </c>
      <c r="G16" s="4">
        <v>12500</v>
      </c>
      <c r="H16" s="4">
        <v>12500</v>
      </c>
      <c r="I16" s="4">
        <v>12500</v>
      </c>
      <c r="J16" s="4">
        <v>12500</v>
      </c>
      <c r="K16" s="4">
        <v>12500</v>
      </c>
      <c r="L16" s="4">
        <v>12500</v>
      </c>
      <c r="M16" s="4">
        <v>12500</v>
      </c>
      <c r="N16" s="4">
        <v>12500</v>
      </c>
      <c r="O16" s="4">
        <v>12500</v>
      </c>
    </row>
    <row r="17" spans="1:2" s="4" customFormat="1" ht="12.75">
      <c r="A17" s="9" t="s">
        <v>11</v>
      </c>
      <c r="B17" s="5" t="s">
        <v>4</v>
      </c>
    </row>
    <row r="18" ht="12.75">
      <c r="A18" s="8"/>
    </row>
    <row r="19" spans="1:2" ht="12.75">
      <c r="A19" s="8"/>
      <c r="B19" s="2" t="s">
        <v>19</v>
      </c>
    </row>
    <row r="20" spans="1:15" s="4" customFormat="1" ht="12.75">
      <c r="A20" s="9" t="s">
        <v>9</v>
      </c>
      <c r="B20" s="5" t="s">
        <v>6</v>
      </c>
      <c r="G20" s="4">
        <v>7200</v>
      </c>
      <c r="H20" s="4">
        <v>7200</v>
      </c>
      <c r="I20" s="4">
        <v>7200</v>
      </c>
      <c r="J20" s="4">
        <v>7200</v>
      </c>
      <c r="K20" s="4">
        <v>7200</v>
      </c>
      <c r="L20" s="4">
        <v>7200</v>
      </c>
      <c r="M20" s="4">
        <v>7200</v>
      </c>
      <c r="N20" s="4">
        <v>7200</v>
      </c>
      <c r="O20" s="4">
        <v>7200</v>
      </c>
    </row>
    <row r="21" spans="1:2" s="4" customFormat="1" ht="12.75">
      <c r="A21" s="9" t="s">
        <v>12</v>
      </c>
      <c r="B21" s="5" t="s">
        <v>47</v>
      </c>
    </row>
    <row r="22" spans="1:2" s="4" customFormat="1" ht="12.75">
      <c r="A22" s="9" t="s">
        <v>15</v>
      </c>
      <c r="B22" s="5" t="s">
        <v>7</v>
      </c>
    </row>
    <row r="23" spans="1:2" s="4" customFormat="1" ht="12.75">
      <c r="A23" s="10" t="s">
        <v>17</v>
      </c>
      <c r="B23" s="5" t="s">
        <v>13</v>
      </c>
    </row>
    <row r="24" spans="1:2" s="4" customFormat="1" ht="12.75">
      <c r="A24" s="9"/>
      <c r="B24" s="5" t="s">
        <v>18</v>
      </c>
    </row>
    <row r="25" ht="12.75">
      <c r="A25" s="8"/>
    </row>
    <row r="26" spans="1:16" ht="12.75">
      <c r="A26" s="8" t="s">
        <v>21</v>
      </c>
      <c r="B26" s="2" t="s">
        <v>20</v>
      </c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" s="4" customFormat="1" ht="12.75">
      <c r="A27" s="9" t="s">
        <v>33</v>
      </c>
      <c r="B27" s="5" t="s">
        <v>22</v>
      </c>
    </row>
    <row r="28" spans="1:16" ht="12.75">
      <c r="A28" s="8" t="s">
        <v>24</v>
      </c>
      <c r="B28" s="2" t="s">
        <v>23</v>
      </c>
      <c r="G28" s="4"/>
      <c r="H28" s="4"/>
      <c r="I28" s="4"/>
      <c r="J28" s="4"/>
      <c r="K28" s="4"/>
      <c r="L28" s="4"/>
      <c r="M28" s="4"/>
      <c r="N28" s="4"/>
      <c r="O28" s="4"/>
      <c r="P28" s="4"/>
    </row>
    <row r="29" ht="12.75">
      <c r="A29" s="8"/>
    </row>
    <row r="30" spans="1:2" s="4" customFormat="1" ht="12.75">
      <c r="A30" s="9" t="s">
        <v>40</v>
      </c>
      <c r="B30" s="5" t="s">
        <v>14</v>
      </c>
    </row>
    <row r="31" spans="1:2" s="4" customFormat="1" ht="12.75">
      <c r="A31" s="9" t="s">
        <v>9</v>
      </c>
      <c r="B31" s="5" t="s">
        <v>16</v>
      </c>
    </row>
    <row r="32" spans="1:16" ht="12.75">
      <c r="A32" s="8"/>
      <c r="B32" s="2" t="s">
        <v>13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ht="12.75">
      <c r="A33" s="8"/>
    </row>
    <row r="34" spans="1:16" ht="12.75">
      <c r="A34" s="8" t="s">
        <v>25</v>
      </c>
      <c r="B34" s="2" t="s">
        <v>26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ht="12.75">
      <c r="A35" s="8"/>
    </row>
    <row r="36" spans="1:15" ht="12.75">
      <c r="A36" s="8" t="s">
        <v>44</v>
      </c>
      <c r="B36" t="s">
        <v>27</v>
      </c>
      <c r="O36" s="4"/>
    </row>
    <row r="37" spans="1:16" ht="12.75">
      <c r="A37" s="8"/>
      <c r="P37" s="4"/>
    </row>
    <row r="38" spans="1:16" ht="12.75">
      <c r="A38" s="8"/>
      <c r="B38" t="s">
        <v>29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ht="12.75">
      <c r="A39" s="8"/>
    </row>
    <row r="40" spans="1:15" ht="12.75">
      <c r="A40" s="8"/>
      <c r="B40" t="s">
        <v>28</v>
      </c>
      <c r="D40">
        <f>1/(1+$C$6)^(D12)</f>
        <v>1</v>
      </c>
      <c r="E40">
        <f aca="true" t="shared" si="0" ref="E40:O40">1/(1+$C$6)^(E12)</f>
        <v>0.8488964346349746</v>
      </c>
      <c r="F40">
        <f t="shared" si="0"/>
        <v>0.7206251567359716</v>
      </c>
      <c r="G40">
        <f t="shared" si="0"/>
        <v>0.6117361262614361</v>
      </c>
      <c r="H40">
        <f t="shared" si="0"/>
        <v>0.5193006165207437</v>
      </c>
      <c r="I40">
        <f t="shared" si="0"/>
        <v>0.44083244186820353</v>
      </c>
      <c r="J40">
        <f t="shared" si="0"/>
        <v>0.3742210881733476</v>
      </c>
      <c r="K40">
        <f t="shared" si="0"/>
        <v>0.3176749475155753</v>
      </c>
      <c r="L40">
        <f t="shared" si="0"/>
        <v>0.26967313031882445</v>
      </c>
      <c r="M40">
        <f t="shared" si="0"/>
        <v>0.22892455884450297</v>
      </c>
      <c r="N40">
        <f t="shared" si="0"/>
        <v>0.194333241803483</v>
      </c>
      <c r="O40">
        <f t="shared" si="0"/>
        <v>0.1649687960980331</v>
      </c>
    </row>
    <row r="41" ht="12.75">
      <c r="A41" s="8"/>
    </row>
    <row r="42" spans="1:2" s="4" customFormat="1" ht="12.75">
      <c r="A42" s="9"/>
      <c r="B42" s="4" t="s">
        <v>30</v>
      </c>
    </row>
    <row r="43" ht="13.5" thickBot="1">
      <c r="A43" s="8"/>
    </row>
    <row r="44" spans="1:2" ht="13.5" thickTop="1">
      <c r="A44" s="8"/>
      <c r="B44" s="15" t="s">
        <v>31</v>
      </c>
    </row>
    <row r="45" spans="1:2" ht="13.5" thickBot="1">
      <c r="A45" s="8"/>
      <c r="B45" s="16"/>
    </row>
    <row r="46" ht="13.5" thickTop="1">
      <c r="A46" s="8"/>
    </row>
    <row r="48" ht="12.75">
      <c r="B48" s="17"/>
    </row>
    <row r="51" ht="12.75">
      <c r="B51" s="17"/>
    </row>
  </sheetData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B1" sqref="B1"/>
    </sheetView>
  </sheetViews>
  <sheetFormatPr defaultColWidth="9.140625" defaultRowHeight="12.75"/>
  <cols>
    <col min="1" max="1" width="37.140625" style="0" customWidth="1"/>
    <col min="2" max="2" width="23.8515625" style="0" customWidth="1"/>
    <col min="3" max="3" width="7.421875" style="0" customWidth="1"/>
    <col min="4" max="4" width="14.421875" style="0" customWidth="1"/>
    <col min="5" max="5" width="13.28125" style="0" customWidth="1"/>
    <col min="6" max="6" width="14.8515625" style="0" customWidth="1"/>
    <col min="7" max="15" width="13.7109375" style="0" customWidth="1"/>
    <col min="16" max="16" width="15.140625" style="0" customWidth="1"/>
  </cols>
  <sheetData>
    <row r="1" ht="23.25">
      <c r="A1" s="1" t="s">
        <v>0</v>
      </c>
    </row>
    <row r="2" s="7" customFormat="1" ht="12.75" customHeight="1">
      <c r="A2" s="6"/>
    </row>
    <row r="3" s="7" customFormat="1" ht="12.75" customHeight="1">
      <c r="A3" s="6" t="s">
        <v>32</v>
      </c>
    </row>
    <row r="4" s="7" customFormat="1" ht="12.75" customHeight="1">
      <c r="A4" s="6"/>
    </row>
    <row r="5" spans="1:5" s="7" customFormat="1" ht="12.75" customHeight="1">
      <c r="A5" s="6" t="s">
        <v>34</v>
      </c>
      <c r="B5" s="7" t="s">
        <v>35</v>
      </c>
      <c r="C5" s="7">
        <v>9</v>
      </c>
      <c r="E5" s="7" t="s">
        <v>37</v>
      </c>
    </row>
    <row r="6" spans="1:6" s="7" customFormat="1" ht="12.75" customHeight="1">
      <c r="A6" s="6"/>
      <c r="B6" s="7" t="s">
        <v>36</v>
      </c>
      <c r="C6" s="19">
        <v>0.178</v>
      </c>
      <c r="E6" s="7" t="s">
        <v>38</v>
      </c>
      <c r="F6" s="18">
        <v>0.4</v>
      </c>
    </row>
    <row r="7" spans="1:6" s="7" customFormat="1" ht="12.75" customHeight="1">
      <c r="A7" s="6"/>
      <c r="B7" s="7" t="s">
        <v>39</v>
      </c>
      <c r="C7" s="18">
        <v>0.35</v>
      </c>
      <c r="F7" s="18"/>
    </row>
    <row r="8" spans="1:6" s="7" customFormat="1" ht="12.75" customHeight="1">
      <c r="A8" s="6"/>
      <c r="C8" s="18"/>
      <c r="F8" s="18"/>
    </row>
    <row r="9" s="7" customFormat="1" ht="12.75" customHeight="1" thickBot="1">
      <c r="A9" s="13"/>
    </row>
    <row r="10" spans="1:3" s="7" customFormat="1" ht="12.75" customHeight="1" thickBot="1" thickTop="1">
      <c r="A10" s="6"/>
      <c r="B10" s="14" t="s">
        <v>42</v>
      </c>
      <c r="C10" s="12"/>
    </row>
    <row r="11" s="7" customFormat="1" ht="12.75" customHeight="1" thickTop="1"/>
    <row r="12" spans="4:14" ht="12.75">
      <c r="D12">
        <v>0</v>
      </c>
      <c r="E12">
        <v>1</v>
      </c>
      <c r="F12">
        <v>2</v>
      </c>
      <c r="G12">
        <v>3</v>
      </c>
      <c r="H12">
        <v>4</v>
      </c>
      <c r="I12">
        <v>5</v>
      </c>
      <c r="J12">
        <v>6</v>
      </c>
      <c r="K12">
        <v>7</v>
      </c>
      <c r="L12">
        <v>8</v>
      </c>
      <c r="M12">
        <v>9</v>
      </c>
      <c r="N12">
        <v>10</v>
      </c>
    </row>
    <row r="13" spans="1:16" ht="12.75">
      <c r="A13" s="11" t="s">
        <v>8</v>
      </c>
      <c r="C13" s="3" t="s">
        <v>5</v>
      </c>
      <c r="D13" s="3">
        <v>1994</v>
      </c>
      <c r="E13" s="3">
        <v>1995</v>
      </c>
      <c r="F13" s="3">
        <v>1996</v>
      </c>
      <c r="G13" s="3">
        <v>1997</v>
      </c>
      <c r="H13" s="3">
        <v>1998</v>
      </c>
      <c r="I13" s="3">
        <v>1999</v>
      </c>
      <c r="J13" s="3">
        <v>2000</v>
      </c>
      <c r="K13" s="3">
        <v>2001</v>
      </c>
      <c r="L13" s="3">
        <v>2002</v>
      </c>
      <c r="M13" s="3">
        <v>2003</v>
      </c>
      <c r="N13" s="3">
        <v>2004</v>
      </c>
      <c r="O13" s="3"/>
      <c r="P13" s="3"/>
    </row>
    <row r="14" spans="1:2" ht="12.75">
      <c r="A14" s="8"/>
      <c r="B14" s="2" t="s">
        <v>2</v>
      </c>
    </row>
    <row r="15" spans="1:14" ht="12.75">
      <c r="A15" s="8" t="s">
        <v>9</v>
      </c>
      <c r="B15" s="2" t="s">
        <v>1</v>
      </c>
      <c r="D15">
        <v>0</v>
      </c>
      <c r="E15">
        <v>0</v>
      </c>
      <c r="F15">
        <v>110000</v>
      </c>
      <c r="G15">
        <v>110000</v>
      </c>
      <c r="H15">
        <v>110000</v>
      </c>
      <c r="I15">
        <v>110000</v>
      </c>
      <c r="J15">
        <v>110000</v>
      </c>
      <c r="K15">
        <v>110000</v>
      </c>
      <c r="L15">
        <v>110000</v>
      </c>
      <c r="M15">
        <v>110000</v>
      </c>
      <c r="N15">
        <v>110000</v>
      </c>
    </row>
    <row r="16" spans="1:14" s="4" customFormat="1" ht="12.75">
      <c r="A16" s="9" t="s">
        <v>10</v>
      </c>
      <c r="B16" s="5" t="s">
        <v>3</v>
      </c>
      <c r="F16" s="4">
        <v>12500</v>
      </c>
      <c r="G16" s="4">
        <v>12500</v>
      </c>
      <c r="H16" s="4">
        <v>12500</v>
      </c>
      <c r="I16" s="4">
        <v>12500</v>
      </c>
      <c r="J16" s="4">
        <v>12500</v>
      </c>
      <c r="K16" s="4">
        <v>12500</v>
      </c>
      <c r="L16" s="4">
        <v>12500</v>
      </c>
      <c r="M16" s="4">
        <v>12500</v>
      </c>
      <c r="N16" s="4">
        <v>12500</v>
      </c>
    </row>
    <row r="17" spans="1:2" s="4" customFormat="1" ht="12.75">
      <c r="A17" s="9" t="s">
        <v>11</v>
      </c>
      <c r="B17" s="5" t="s">
        <v>4</v>
      </c>
    </row>
    <row r="18" ht="12.75">
      <c r="A18" s="8"/>
    </row>
    <row r="19" spans="1:2" ht="12.75">
      <c r="A19" s="8"/>
      <c r="B19" s="2" t="s">
        <v>19</v>
      </c>
    </row>
    <row r="20" spans="1:14" s="4" customFormat="1" ht="12.75">
      <c r="A20" s="9" t="s">
        <v>9</v>
      </c>
      <c r="B20" s="5" t="s">
        <v>6</v>
      </c>
      <c r="F20" s="4">
        <v>7600</v>
      </c>
      <c r="G20" s="4">
        <v>7600</v>
      </c>
      <c r="H20" s="4">
        <v>7600</v>
      </c>
      <c r="I20" s="4">
        <v>7600</v>
      </c>
      <c r="J20" s="4">
        <v>7600</v>
      </c>
      <c r="K20" s="4">
        <v>7600</v>
      </c>
      <c r="L20" s="4">
        <v>7600</v>
      </c>
      <c r="M20" s="4">
        <v>7600</v>
      </c>
      <c r="N20" s="4">
        <v>7600</v>
      </c>
    </row>
    <row r="21" spans="1:2" s="4" customFormat="1" ht="12.75">
      <c r="A21" s="9" t="s">
        <v>12</v>
      </c>
      <c r="B21" s="5" t="s">
        <v>47</v>
      </c>
    </row>
    <row r="22" spans="1:2" s="4" customFormat="1" ht="12.75">
      <c r="A22" s="9" t="s">
        <v>15</v>
      </c>
      <c r="B22" s="5" t="s">
        <v>7</v>
      </c>
    </row>
    <row r="23" spans="1:2" s="4" customFormat="1" ht="12.75">
      <c r="A23" s="10" t="s">
        <v>17</v>
      </c>
      <c r="B23" s="5" t="s">
        <v>13</v>
      </c>
    </row>
    <row r="24" spans="1:2" s="4" customFormat="1" ht="12.75">
      <c r="A24" s="9"/>
      <c r="B24" s="5" t="s">
        <v>18</v>
      </c>
    </row>
    <row r="25" ht="12.75">
      <c r="A25" s="8"/>
    </row>
    <row r="26" spans="1:16" ht="12.75">
      <c r="A26" s="8" t="s">
        <v>21</v>
      </c>
      <c r="B26" s="2" t="s">
        <v>20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" s="4" customFormat="1" ht="12.75">
      <c r="A27" s="9" t="s">
        <v>33</v>
      </c>
      <c r="B27" s="5" t="s">
        <v>22</v>
      </c>
    </row>
    <row r="28" spans="1:16" ht="12.75">
      <c r="A28" s="8" t="s">
        <v>24</v>
      </c>
      <c r="B28" s="2" t="s">
        <v>23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ht="12.75">
      <c r="A29" s="8"/>
    </row>
    <row r="30" spans="1:2" s="4" customFormat="1" ht="12.75">
      <c r="A30" s="9" t="s">
        <v>40</v>
      </c>
      <c r="B30" s="5" t="s">
        <v>14</v>
      </c>
    </row>
    <row r="31" spans="1:2" s="4" customFormat="1" ht="12.75">
      <c r="A31" s="9" t="s">
        <v>9</v>
      </c>
      <c r="B31" s="5" t="s">
        <v>16</v>
      </c>
    </row>
    <row r="32" spans="1:16" ht="12.75">
      <c r="A32" s="8"/>
      <c r="B32" s="2" t="s">
        <v>13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ht="12.75">
      <c r="A33" s="8"/>
    </row>
    <row r="34" spans="1:16" ht="12.75">
      <c r="A34" s="8" t="s">
        <v>25</v>
      </c>
      <c r="B34" s="2" t="s">
        <v>26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ht="12.75">
      <c r="A35" s="8"/>
    </row>
    <row r="36" spans="1:14" ht="12.75">
      <c r="A36" s="8" t="s">
        <v>44</v>
      </c>
      <c r="B36" t="s">
        <v>27</v>
      </c>
      <c r="N36" s="4"/>
    </row>
    <row r="37" spans="1:16" ht="12.75">
      <c r="A37" s="8"/>
      <c r="P37" s="4"/>
    </row>
    <row r="38" spans="1:16" ht="12.75">
      <c r="A38" s="8"/>
      <c r="B38" t="s">
        <v>29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ht="12.75">
      <c r="A39" s="8"/>
    </row>
    <row r="40" spans="1:14" ht="12.75">
      <c r="A40" s="8"/>
      <c r="B40" t="s">
        <v>28</v>
      </c>
      <c r="D40">
        <f>1/(1+$C$6)^(D12)</f>
        <v>1</v>
      </c>
      <c r="E40">
        <f aca="true" t="shared" si="0" ref="E40:N40">1/(1+$C$6)^(E12)</f>
        <v>0.8488964346349746</v>
      </c>
      <c r="F40">
        <f t="shared" si="0"/>
        <v>0.7206251567359716</v>
      </c>
      <c r="G40">
        <f>1/(1+$C$6)^(G12)</f>
        <v>0.6117361262614361</v>
      </c>
      <c r="H40">
        <f t="shared" si="0"/>
        <v>0.5193006165207437</v>
      </c>
      <c r="I40">
        <f t="shared" si="0"/>
        <v>0.44083244186820353</v>
      </c>
      <c r="J40">
        <f t="shared" si="0"/>
        <v>0.3742210881733476</v>
      </c>
      <c r="K40">
        <f t="shared" si="0"/>
        <v>0.3176749475155753</v>
      </c>
      <c r="L40">
        <f t="shared" si="0"/>
        <v>0.26967313031882445</v>
      </c>
      <c r="M40">
        <f t="shared" si="0"/>
        <v>0.22892455884450297</v>
      </c>
      <c r="N40">
        <f t="shared" si="0"/>
        <v>0.194333241803483</v>
      </c>
    </row>
    <row r="41" ht="12.75">
      <c r="A41" s="8"/>
    </row>
    <row r="42" spans="1:2" s="4" customFormat="1" ht="12.75">
      <c r="A42" s="9"/>
      <c r="B42" s="4" t="s">
        <v>30</v>
      </c>
    </row>
    <row r="43" ht="13.5" thickBot="1">
      <c r="A43" s="8"/>
    </row>
    <row r="44" spans="1:2" ht="13.5" thickTop="1">
      <c r="A44" s="8"/>
      <c r="B44" s="15" t="s">
        <v>31</v>
      </c>
    </row>
    <row r="45" spans="1:2" ht="13.5" thickBot="1">
      <c r="A45" s="8"/>
      <c r="B45" s="16"/>
    </row>
    <row r="46" ht="13.5" thickTop="1">
      <c r="A46" s="8"/>
    </row>
    <row r="48" ht="12.75">
      <c r="B48" s="17"/>
    </row>
    <row r="51" ht="12.75">
      <c r="B51" s="17"/>
    </row>
  </sheetData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23.8515625" style="0" customWidth="1"/>
    <col min="3" max="3" width="7.421875" style="0" customWidth="1"/>
    <col min="4" max="4" width="14.421875" style="0" customWidth="1"/>
    <col min="5" max="5" width="13.28125" style="0" customWidth="1"/>
    <col min="6" max="6" width="14.8515625" style="0" customWidth="1"/>
    <col min="7" max="15" width="13.7109375" style="0" customWidth="1"/>
    <col min="16" max="16" width="15.140625" style="0" customWidth="1"/>
  </cols>
  <sheetData>
    <row r="1" ht="23.25">
      <c r="A1" s="1" t="s">
        <v>0</v>
      </c>
    </row>
    <row r="2" s="7" customFormat="1" ht="12.75" customHeight="1">
      <c r="A2" s="6"/>
    </row>
    <row r="3" s="7" customFormat="1" ht="12.75" customHeight="1">
      <c r="A3" s="6" t="s">
        <v>32</v>
      </c>
    </row>
    <row r="4" s="7" customFormat="1" ht="12.75" customHeight="1">
      <c r="A4" s="6"/>
    </row>
    <row r="5" spans="1:5" s="7" customFormat="1" ht="12.75" customHeight="1">
      <c r="A5" s="6" t="s">
        <v>34</v>
      </c>
      <c r="B5" s="7" t="s">
        <v>35</v>
      </c>
      <c r="C5" s="7">
        <v>9</v>
      </c>
      <c r="E5" s="7" t="s">
        <v>37</v>
      </c>
    </row>
    <row r="6" spans="1:6" s="7" customFormat="1" ht="12.75" customHeight="1">
      <c r="A6" s="6"/>
      <c r="B6" s="7" t="s">
        <v>36</v>
      </c>
      <c r="C6" s="19">
        <v>0.178</v>
      </c>
      <c r="E6" s="7" t="s">
        <v>38</v>
      </c>
      <c r="F6" s="18">
        <v>0.4</v>
      </c>
    </row>
    <row r="7" spans="1:6" s="7" customFormat="1" ht="12.75" customHeight="1">
      <c r="A7" s="6"/>
      <c r="B7" s="7" t="s">
        <v>39</v>
      </c>
      <c r="C7" s="18">
        <v>0.35</v>
      </c>
      <c r="F7" s="18"/>
    </row>
    <row r="8" spans="1:6" s="7" customFormat="1" ht="12.75" customHeight="1">
      <c r="A8" s="6"/>
      <c r="C8" s="18"/>
      <c r="F8" s="18"/>
    </row>
    <row r="9" s="7" customFormat="1" ht="12.75" customHeight="1" thickBot="1">
      <c r="A9" s="13"/>
    </row>
    <row r="10" spans="1:3" s="7" customFormat="1" ht="12.75" customHeight="1" thickBot="1" thickTop="1">
      <c r="A10" s="6"/>
      <c r="B10" s="14" t="s">
        <v>43</v>
      </c>
      <c r="C10" s="12"/>
    </row>
    <row r="11" s="7" customFormat="1" ht="12.75" customHeight="1" thickTop="1"/>
    <row r="12" spans="4:15" ht="12.75">
      <c r="D12">
        <v>0</v>
      </c>
      <c r="E12">
        <v>1</v>
      </c>
      <c r="F12">
        <v>2</v>
      </c>
      <c r="G12">
        <v>3</v>
      </c>
      <c r="H12">
        <v>4</v>
      </c>
      <c r="I12">
        <v>5</v>
      </c>
      <c r="J12">
        <v>6</v>
      </c>
      <c r="K12">
        <v>7</v>
      </c>
      <c r="L12">
        <v>8</v>
      </c>
      <c r="M12">
        <v>9</v>
      </c>
      <c r="N12">
        <v>10</v>
      </c>
      <c r="O12">
        <v>11</v>
      </c>
    </row>
    <row r="13" spans="1:16" ht="12.75">
      <c r="A13" s="11" t="s">
        <v>8</v>
      </c>
      <c r="C13" s="3" t="s">
        <v>5</v>
      </c>
      <c r="D13" s="3">
        <v>1994</v>
      </c>
      <c r="E13" s="3">
        <v>1995</v>
      </c>
      <c r="F13" s="3">
        <v>1996</v>
      </c>
      <c r="G13" s="3">
        <v>1997</v>
      </c>
      <c r="H13" s="3">
        <v>1998</v>
      </c>
      <c r="I13" s="3">
        <v>1999</v>
      </c>
      <c r="J13" s="3">
        <v>2000</v>
      </c>
      <c r="K13" s="3">
        <v>2001</v>
      </c>
      <c r="L13" s="3">
        <v>2002</v>
      </c>
      <c r="M13" s="3">
        <v>2003</v>
      </c>
      <c r="N13" s="3">
        <v>2004</v>
      </c>
      <c r="O13" s="3">
        <v>2005</v>
      </c>
      <c r="P13" s="3"/>
    </row>
    <row r="14" spans="1:2" ht="12.75">
      <c r="A14" s="8"/>
      <c r="B14" s="2" t="s">
        <v>2</v>
      </c>
    </row>
    <row r="15" spans="1:15" ht="12.75">
      <c r="A15" s="8" t="s">
        <v>9</v>
      </c>
      <c r="B15" s="2" t="s">
        <v>1</v>
      </c>
      <c r="D15">
        <v>0</v>
      </c>
      <c r="E15">
        <v>0</v>
      </c>
      <c r="F15">
        <v>0</v>
      </c>
      <c r="G15">
        <v>178000</v>
      </c>
      <c r="H15">
        <v>178000</v>
      </c>
      <c r="I15">
        <v>178000</v>
      </c>
      <c r="J15">
        <v>178000</v>
      </c>
      <c r="K15">
        <v>178000</v>
      </c>
      <c r="L15">
        <v>178000</v>
      </c>
      <c r="M15">
        <v>178000</v>
      </c>
      <c r="N15">
        <v>178000</v>
      </c>
      <c r="O15">
        <v>178000</v>
      </c>
    </row>
    <row r="16" spans="1:15" s="4" customFormat="1" ht="12.75">
      <c r="A16" s="9" t="s">
        <v>10</v>
      </c>
      <c r="B16" s="5" t="s">
        <v>3</v>
      </c>
      <c r="G16" s="4">
        <v>12500</v>
      </c>
      <c r="H16" s="4">
        <v>12500</v>
      </c>
      <c r="I16" s="4">
        <v>12500</v>
      </c>
      <c r="J16" s="4">
        <v>12500</v>
      </c>
      <c r="K16" s="4">
        <v>12500</v>
      </c>
      <c r="L16" s="4">
        <v>12500</v>
      </c>
      <c r="M16" s="4">
        <v>12500</v>
      </c>
      <c r="N16" s="4">
        <v>12500</v>
      </c>
      <c r="O16" s="4">
        <v>12500</v>
      </c>
    </row>
    <row r="17" spans="1:2" s="4" customFormat="1" ht="12.75">
      <c r="A17" s="9" t="s">
        <v>11</v>
      </c>
      <c r="B17" s="5" t="s">
        <v>4</v>
      </c>
    </row>
    <row r="18" ht="12.75">
      <c r="A18" s="8"/>
    </row>
    <row r="19" spans="1:2" ht="12.75">
      <c r="A19" s="8"/>
      <c r="B19" s="2" t="s">
        <v>19</v>
      </c>
    </row>
    <row r="20" spans="1:15" s="4" customFormat="1" ht="12.75">
      <c r="A20" s="9" t="s">
        <v>9</v>
      </c>
      <c r="B20" s="5" t="s">
        <v>6</v>
      </c>
      <c r="G20" s="4">
        <v>7400</v>
      </c>
      <c r="H20" s="4">
        <v>7400</v>
      </c>
      <c r="I20" s="4">
        <v>7400</v>
      </c>
      <c r="J20" s="4">
        <v>7400</v>
      </c>
      <c r="K20" s="4">
        <v>7400</v>
      </c>
      <c r="L20" s="4">
        <v>7400</v>
      </c>
      <c r="M20" s="4">
        <v>7400</v>
      </c>
      <c r="N20" s="4">
        <v>7400</v>
      </c>
      <c r="O20" s="4">
        <v>7400</v>
      </c>
    </row>
    <row r="21" spans="1:2" s="4" customFormat="1" ht="12.75">
      <c r="A21" s="9" t="s">
        <v>12</v>
      </c>
      <c r="B21" s="5" t="s">
        <v>48</v>
      </c>
    </row>
    <row r="22" spans="1:2" s="4" customFormat="1" ht="12.75">
      <c r="A22" s="9" t="s">
        <v>15</v>
      </c>
      <c r="B22" s="5" t="s">
        <v>7</v>
      </c>
    </row>
    <row r="23" spans="1:2" s="4" customFormat="1" ht="12.75">
      <c r="A23" s="10" t="s">
        <v>17</v>
      </c>
      <c r="B23" s="5" t="s">
        <v>13</v>
      </c>
    </row>
    <row r="24" spans="1:2" s="4" customFormat="1" ht="12.75">
      <c r="A24" s="9"/>
      <c r="B24" s="5" t="s">
        <v>18</v>
      </c>
    </row>
    <row r="25" ht="12.75">
      <c r="A25" s="8"/>
    </row>
    <row r="26" spans="1:16" ht="12.75">
      <c r="A26" s="8" t="s">
        <v>21</v>
      </c>
      <c r="B26" s="2" t="s">
        <v>20</v>
      </c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" s="4" customFormat="1" ht="12.75">
      <c r="A27" s="9" t="s">
        <v>33</v>
      </c>
      <c r="B27" s="5" t="s">
        <v>22</v>
      </c>
    </row>
    <row r="28" spans="1:16" ht="12.75">
      <c r="A28" s="8" t="s">
        <v>24</v>
      </c>
      <c r="B28" s="2" t="s">
        <v>23</v>
      </c>
      <c r="G28" s="4"/>
      <c r="H28" s="4"/>
      <c r="I28" s="4"/>
      <c r="J28" s="4"/>
      <c r="K28" s="4"/>
      <c r="L28" s="4"/>
      <c r="M28" s="4"/>
      <c r="N28" s="4"/>
      <c r="O28" s="4"/>
      <c r="P28" s="4"/>
    </row>
    <row r="29" ht="12.75">
      <c r="A29" s="8"/>
    </row>
    <row r="30" spans="1:2" s="4" customFormat="1" ht="12.75">
      <c r="A30" s="9" t="s">
        <v>40</v>
      </c>
      <c r="B30" s="5" t="s">
        <v>14</v>
      </c>
    </row>
    <row r="31" spans="1:2" s="4" customFormat="1" ht="12.75">
      <c r="A31" s="9" t="s">
        <v>9</v>
      </c>
      <c r="B31" s="5" t="s">
        <v>16</v>
      </c>
    </row>
    <row r="32" spans="1:16" ht="12.75">
      <c r="A32" s="8"/>
      <c r="B32" s="2" t="s">
        <v>13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ht="12.75">
      <c r="A33" s="8"/>
    </row>
    <row r="34" spans="1:16" ht="12.75">
      <c r="A34" s="8" t="s">
        <v>25</v>
      </c>
      <c r="B34" s="2" t="s">
        <v>26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ht="12.75">
      <c r="A35" s="8"/>
    </row>
    <row r="36" spans="1:16" ht="12.75">
      <c r="A36" s="8" t="s">
        <v>44</v>
      </c>
      <c r="B36" t="s">
        <v>27</v>
      </c>
      <c r="O36" s="4"/>
      <c r="P36" s="4"/>
    </row>
    <row r="37" spans="1:16" ht="12.75">
      <c r="A37" s="8"/>
      <c r="P37" s="4"/>
    </row>
    <row r="38" spans="1:16" ht="12.75">
      <c r="A38" s="8"/>
      <c r="B38" t="s">
        <v>29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ht="12.75">
      <c r="A39" s="8"/>
    </row>
    <row r="40" spans="1:15" ht="12.75">
      <c r="A40" s="8"/>
      <c r="B40" t="s">
        <v>28</v>
      </c>
      <c r="D40">
        <f>1/(1+$C$6)^(D12)</f>
        <v>1</v>
      </c>
      <c r="E40">
        <f aca="true" t="shared" si="0" ref="E40:O40">1/(1+$C$6)^(E12)</f>
        <v>0.8488964346349746</v>
      </c>
      <c r="F40">
        <f t="shared" si="0"/>
        <v>0.7206251567359716</v>
      </c>
      <c r="G40">
        <f t="shared" si="0"/>
        <v>0.6117361262614361</v>
      </c>
      <c r="H40">
        <f t="shared" si="0"/>
        <v>0.5193006165207437</v>
      </c>
      <c r="I40">
        <f t="shared" si="0"/>
        <v>0.44083244186820353</v>
      </c>
      <c r="J40">
        <f t="shared" si="0"/>
        <v>0.3742210881733476</v>
      </c>
      <c r="K40">
        <f t="shared" si="0"/>
        <v>0.3176749475155753</v>
      </c>
      <c r="L40">
        <f t="shared" si="0"/>
        <v>0.26967313031882445</v>
      </c>
      <c r="M40">
        <f t="shared" si="0"/>
        <v>0.22892455884450297</v>
      </c>
      <c r="N40">
        <f t="shared" si="0"/>
        <v>0.194333241803483</v>
      </c>
      <c r="O40">
        <f t="shared" si="0"/>
        <v>0.1649687960980331</v>
      </c>
    </row>
    <row r="41" ht="12.75">
      <c r="A41" s="8"/>
    </row>
    <row r="42" spans="1:2" s="4" customFormat="1" ht="12.75">
      <c r="A42" s="9"/>
      <c r="B42" s="4" t="s">
        <v>30</v>
      </c>
    </row>
    <row r="43" ht="13.5" thickBot="1">
      <c r="A43" s="8"/>
    </row>
    <row r="44" spans="1:2" ht="13.5" thickTop="1">
      <c r="A44" s="8"/>
      <c r="B44" s="15" t="s">
        <v>31</v>
      </c>
    </row>
    <row r="45" spans="1:2" ht="13.5" thickBot="1">
      <c r="A45" s="8"/>
      <c r="B45" s="16"/>
    </row>
    <row r="46" ht="13.5" thickTop="1">
      <c r="A46" s="8"/>
    </row>
    <row r="48" ht="12.75">
      <c r="B48" s="17"/>
    </row>
    <row r="51" ht="12.75">
      <c r="B51" s="17"/>
    </row>
  </sheetData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23.8515625" style="0" customWidth="1"/>
    <col min="3" max="3" width="7.421875" style="0" customWidth="1"/>
    <col min="4" max="4" width="14.421875" style="0" customWidth="1"/>
    <col min="5" max="5" width="13.28125" style="0" customWidth="1"/>
    <col min="6" max="6" width="14.8515625" style="0" customWidth="1"/>
    <col min="7" max="15" width="13.7109375" style="0" customWidth="1"/>
    <col min="16" max="16" width="15.140625" style="0" customWidth="1"/>
  </cols>
  <sheetData>
    <row r="1" ht="23.25">
      <c r="A1" s="1" t="s">
        <v>0</v>
      </c>
    </row>
    <row r="2" s="7" customFormat="1" ht="12.75" customHeight="1">
      <c r="A2" s="6"/>
    </row>
    <row r="3" s="7" customFormat="1" ht="12.75" customHeight="1">
      <c r="A3" s="6" t="s">
        <v>32</v>
      </c>
    </row>
    <row r="4" s="7" customFormat="1" ht="12.75" customHeight="1">
      <c r="A4" s="6"/>
    </row>
    <row r="5" spans="1:5" s="7" customFormat="1" ht="12.75" customHeight="1">
      <c r="A5" s="6" t="s">
        <v>34</v>
      </c>
      <c r="B5" s="7" t="s">
        <v>35</v>
      </c>
      <c r="C5" s="7">
        <v>9</v>
      </c>
      <c r="E5" s="7" t="s">
        <v>37</v>
      </c>
    </row>
    <row r="6" spans="1:6" s="7" customFormat="1" ht="12.75" customHeight="1">
      <c r="A6" s="6"/>
      <c r="B6" s="7" t="s">
        <v>36</v>
      </c>
      <c r="C6" s="19">
        <v>0.178</v>
      </c>
      <c r="E6" s="7" t="s">
        <v>38</v>
      </c>
      <c r="F6" s="18">
        <v>0.4</v>
      </c>
    </row>
    <row r="7" spans="1:6" s="7" customFormat="1" ht="12.75" customHeight="1">
      <c r="A7" s="6"/>
      <c r="B7" s="7" t="s">
        <v>39</v>
      </c>
      <c r="C7" s="18">
        <v>0.35</v>
      </c>
      <c r="F7" s="18"/>
    </row>
    <row r="8" spans="1:6" s="7" customFormat="1" ht="12.75" customHeight="1">
      <c r="A8" s="6"/>
      <c r="C8" s="18"/>
      <c r="F8" s="18"/>
    </row>
    <row r="9" s="7" customFormat="1" ht="12.75" customHeight="1" thickBot="1">
      <c r="A9" s="13"/>
    </row>
    <row r="10" spans="1:3" s="7" customFormat="1" ht="12.75" customHeight="1" thickBot="1" thickTop="1">
      <c r="A10" s="6"/>
      <c r="B10" s="14" t="s">
        <v>45</v>
      </c>
      <c r="C10" s="12"/>
    </row>
    <row r="11" s="7" customFormat="1" ht="12.75" customHeight="1" thickTop="1"/>
    <row r="12" spans="4:15" ht="12.75">
      <c r="D12">
        <v>0</v>
      </c>
      <c r="E12">
        <v>1</v>
      </c>
      <c r="F12">
        <v>2</v>
      </c>
      <c r="G12">
        <v>3</v>
      </c>
      <c r="H12">
        <v>4</v>
      </c>
      <c r="I12">
        <v>5</v>
      </c>
      <c r="J12">
        <v>6</v>
      </c>
      <c r="K12">
        <v>7</v>
      </c>
      <c r="L12">
        <v>8</v>
      </c>
      <c r="M12">
        <v>9</v>
      </c>
      <c r="N12">
        <v>10</v>
      </c>
      <c r="O12">
        <v>11</v>
      </c>
    </row>
    <row r="13" spans="1:16" ht="12.75">
      <c r="A13" s="11" t="s">
        <v>8</v>
      </c>
      <c r="C13" s="3" t="s">
        <v>5</v>
      </c>
      <c r="D13" s="3">
        <v>1994</v>
      </c>
      <c r="E13" s="3">
        <v>1995</v>
      </c>
      <c r="F13" s="3">
        <v>1996</v>
      </c>
      <c r="G13" s="3">
        <v>1997</v>
      </c>
      <c r="H13" s="3">
        <v>1998</v>
      </c>
      <c r="I13" s="3">
        <v>1999</v>
      </c>
      <c r="J13" s="3">
        <v>2000</v>
      </c>
      <c r="K13" s="3">
        <v>2001</v>
      </c>
      <c r="L13" s="3">
        <v>2002</v>
      </c>
      <c r="M13" s="3">
        <v>2003</v>
      </c>
      <c r="N13" s="3">
        <v>2004</v>
      </c>
      <c r="O13" s="3">
        <v>2005</v>
      </c>
      <c r="P13" s="3"/>
    </row>
    <row r="14" spans="1:2" ht="12.75">
      <c r="A14" s="8"/>
      <c r="B14" s="2" t="s">
        <v>2</v>
      </c>
    </row>
    <row r="15" spans="1:15" ht="12.75">
      <c r="A15" s="8" t="s">
        <v>9</v>
      </c>
      <c r="B15" s="2" t="s">
        <v>1</v>
      </c>
      <c r="D15">
        <v>0</v>
      </c>
      <c r="E15">
        <v>0</v>
      </c>
      <c r="F15">
        <v>0</v>
      </c>
      <c r="G15">
        <v>100000</v>
      </c>
      <c r="H15">
        <v>100000</v>
      </c>
      <c r="I15">
        <v>100000</v>
      </c>
      <c r="J15">
        <v>100000</v>
      </c>
      <c r="K15">
        <v>100000</v>
      </c>
      <c r="L15">
        <v>100000</v>
      </c>
      <c r="M15">
        <v>100000</v>
      </c>
      <c r="N15">
        <v>100000</v>
      </c>
      <c r="O15">
        <v>100000</v>
      </c>
    </row>
    <row r="16" spans="1:15" s="4" customFormat="1" ht="12.75">
      <c r="A16" s="9" t="s">
        <v>10</v>
      </c>
      <c r="B16" s="5" t="s">
        <v>3</v>
      </c>
      <c r="G16" s="4">
        <v>12500</v>
      </c>
      <c r="H16" s="4">
        <v>12500</v>
      </c>
      <c r="I16" s="4">
        <v>12500</v>
      </c>
      <c r="J16" s="4">
        <v>12500</v>
      </c>
      <c r="K16" s="4">
        <v>12500</v>
      </c>
      <c r="L16" s="4">
        <v>12500</v>
      </c>
      <c r="M16" s="4">
        <v>12500</v>
      </c>
      <c r="N16" s="4">
        <v>12500</v>
      </c>
      <c r="O16" s="4">
        <v>12500</v>
      </c>
    </row>
    <row r="17" spans="1:2" s="4" customFormat="1" ht="12.75">
      <c r="A17" s="9" t="s">
        <v>11</v>
      </c>
      <c r="B17" s="5" t="s">
        <v>4</v>
      </c>
    </row>
    <row r="18" ht="12.75">
      <c r="A18" s="8"/>
    </row>
    <row r="19" spans="1:2" ht="12.75">
      <c r="A19" s="8"/>
      <c r="B19" s="2" t="s">
        <v>19</v>
      </c>
    </row>
    <row r="20" spans="1:15" s="4" customFormat="1" ht="12.75">
      <c r="A20" s="9" t="s">
        <v>9</v>
      </c>
      <c r="B20" s="5" t="s">
        <v>6</v>
      </c>
      <c r="G20" s="4">
        <v>7300</v>
      </c>
      <c r="H20" s="4">
        <v>7300</v>
      </c>
      <c r="I20" s="4">
        <v>7300</v>
      </c>
      <c r="J20" s="4">
        <v>7300</v>
      </c>
      <c r="K20" s="4">
        <v>7300</v>
      </c>
      <c r="L20" s="4">
        <v>7300</v>
      </c>
      <c r="M20" s="4">
        <v>7300</v>
      </c>
      <c r="N20" s="4">
        <v>7300</v>
      </c>
      <c r="O20" s="4">
        <v>7300</v>
      </c>
    </row>
    <row r="21" spans="1:2" s="4" customFormat="1" ht="12.75">
      <c r="A21" s="9" t="s">
        <v>12</v>
      </c>
      <c r="B21" s="5" t="s">
        <v>48</v>
      </c>
    </row>
    <row r="22" spans="1:2" s="4" customFormat="1" ht="12.75">
      <c r="A22" s="9" t="s">
        <v>15</v>
      </c>
      <c r="B22" s="5" t="s">
        <v>7</v>
      </c>
    </row>
    <row r="23" spans="1:2" s="4" customFormat="1" ht="12.75">
      <c r="A23" s="10" t="s">
        <v>17</v>
      </c>
      <c r="B23" s="5" t="s">
        <v>13</v>
      </c>
    </row>
    <row r="24" spans="1:2" s="4" customFormat="1" ht="12.75">
      <c r="A24" s="9"/>
      <c r="B24" s="5" t="s">
        <v>18</v>
      </c>
    </row>
    <row r="25" ht="12.75">
      <c r="A25" s="8"/>
    </row>
    <row r="26" spans="1:16" ht="12.75">
      <c r="A26" s="8" t="s">
        <v>21</v>
      </c>
      <c r="B26" s="2" t="s">
        <v>20</v>
      </c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" s="4" customFormat="1" ht="12.75">
      <c r="A27" s="9" t="s">
        <v>33</v>
      </c>
      <c r="B27" s="5" t="s">
        <v>22</v>
      </c>
    </row>
    <row r="28" spans="1:16" ht="12.75">
      <c r="A28" s="8" t="s">
        <v>24</v>
      </c>
      <c r="B28" s="2" t="s">
        <v>23</v>
      </c>
      <c r="G28" s="4"/>
      <c r="H28" s="4"/>
      <c r="I28" s="4"/>
      <c r="J28" s="4"/>
      <c r="K28" s="4"/>
      <c r="L28" s="4"/>
      <c r="M28" s="4"/>
      <c r="N28" s="4"/>
      <c r="O28" s="4"/>
      <c r="P28" s="4"/>
    </row>
    <row r="29" ht="12.75">
      <c r="A29" s="8"/>
    </row>
    <row r="30" spans="1:2" s="4" customFormat="1" ht="12.75">
      <c r="A30" s="9" t="s">
        <v>40</v>
      </c>
      <c r="B30" s="5" t="s">
        <v>14</v>
      </c>
    </row>
    <row r="31" spans="1:2" s="4" customFormat="1" ht="12.75">
      <c r="A31" s="9" t="s">
        <v>9</v>
      </c>
      <c r="B31" s="5" t="s">
        <v>16</v>
      </c>
    </row>
    <row r="32" spans="1:16" ht="12.75">
      <c r="A32" s="8"/>
      <c r="B32" s="2" t="s">
        <v>13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ht="12.75">
      <c r="A33" s="8"/>
    </row>
    <row r="34" spans="1:16" ht="12.75">
      <c r="A34" s="8" t="s">
        <v>25</v>
      </c>
      <c r="B34" s="2" t="s">
        <v>26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ht="12.75">
      <c r="A35" s="8"/>
    </row>
    <row r="36" spans="1:15" ht="12.75">
      <c r="A36" s="8" t="s">
        <v>44</v>
      </c>
      <c r="B36" t="s">
        <v>27</v>
      </c>
      <c r="O36" s="4"/>
    </row>
    <row r="37" spans="1:16" ht="12.75">
      <c r="A37" s="8"/>
      <c r="P37" s="4"/>
    </row>
    <row r="38" spans="1:16" ht="12.75">
      <c r="A38" s="8"/>
      <c r="B38" t="s">
        <v>29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ht="12.75">
      <c r="A39" s="8"/>
    </row>
    <row r="40" spans="1:15" ht="12.75">
      <c r="A40" s="8"/>
      <c r="B40" t="s">
        <v>28</v>
      </c>
      <c r="D40">
        <f>1/(1+$C$6)^(D12)</f>
        <v>1</v>
      </c>
      <c r="E40">
        <f aca="true" t="shared" si="0" ref="E40:O40">1/(1+$C$6)^(E12)</f>
        <v>0.8488964346349746</v>
      </c>
      <c r="F40">
        <f t="shared" si="0"/>
        <v>0.7206251567359716</v>
      </c>
      <c r="G40">
        <f t="shared" si="0"/>
        <v>0.6117361262614361</v>
      </c>
      <c r="H40">
        <f t="shared" si="0"/>
        <v>0.5193006165207437</v>
      </c>
      <c r="I40">
        <f t="shared" si="0"/>
        <v>0.44083244186820353</v>
      </c>
      <c r="J40">
        <f t="shared" si="0"/>
        <v>0.3742210881733476</v>
      </c>
      <c r="K40">
        <f t="shared" si="0"/>
        <v>0.3176749475155753</v>
      </c>
      <c r="L40">
        <f t="shared" si="0"/>
        <v>0.26967313031882445</v>
      </c>
      <c r="M40">
        <f t="shared" si="0"/>
        <v>0.22892455884450297</v>
      </c>
      <c r="N40">
        <f t="shared" si="0"/>
        <v>0.194333241803483</v>
      </c>
      <c r="O40">
        <f t="shared" si="0"/>
        <v>0.1649687960980331</v>
      </c>
    </row>
    <row r="41" ht="12.75">
      <c r="A41" s="8"/>
    </row>
    <row r="42" spans="1:2" s="4" customFormat="1" ht="12.75">
      <c r="A42" s="9"/>
      <c r="B42" s="4" t="s">
        <v>30</v>
      </c>
    </row>
    <row r="43" ht="13.5" thickBot="1">
      <c r="A43" s="8"/>
    </row>
    <row r="44" spans="1:2" ht="13.5" thickTop="1">
      <c r="A44" s="8"/>
      <c r="B44" s="15" t="s">
        <v>31</v>
      </c>
    </row>
    <row r="45" spans="1:2" ht="13.5" thickBot="1">
      <c r="A45" s="8"/>
      <c r="B45" s="16"/>
    </row>
    <row r="46" ht="13.5" thickTop="1">
      <c r="A46" s="8"/>
    </row>
    <row r="48" ht="12.75">
      <c r="B48" s="17"/>
    </row>
    <row r="51" ht="12.75">
      <c r="B51" s="17"/>
    </row>
  </sheetData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8">
      <selection activeCell="A1" sqref="A1"/>
    </sheetView>
  </sheetViews>
  <sheetFormatPr defaultColWidth="9.140625" defaultRowHeight="12.75"/>
  <cols>
    <col min="1" max="1" width="37.140625" style="0" customWidth="1"/>
    <col min="2" max="2" width="23.8515625" style="0" customWidth="1"/>
    <col min="3" max="3" width="7.421875" style="0" customWidth="1"/>
    <col min="4" max="4" width="14.421875" style="0" customWidth="1"/>
    <col min="5" max="5" width="13.28125" style="0" customWidth="1"/>
    <col min="6" max="6" width="14.8515625" style="0" customWidth="1"/>
    <col min="7" max="15" width="13.7109375" style="0" customWidth="1"/>
    <col min="16" max="16" width="15.140625" style="0" customWidth="1"/>
  </cols>
  <sheetData>
    <row r="1" ht="23.25">
      <c r="A1" s="1" t="s">
        <v>0</v>
      </c>
    </row>
    <row r="2" s="7" customFormat="1" ht="12.75" customHeight="1">
      <c r="A2" s="6"/>
    </row>
    <row r="3" s="7" customFormat="1" ht="12.75" customHeight="1">
      <c r="A3" s="6" t="s">
        <v>32</v>
      </c>
    </row>
    <row r="4" s="7" customFormat="1" ht="12.75" customHeight="1">
      <c r="A4" s="6"/>
    </row>
    <row r="5" spans="1:5" s="7" customFormat="1" ht="12.75" customHeight="1">
      <c r="A5" s="6" t="s">
        <v>34</v>
      </c>
      <c r="B5" s="7" t="s">
        <v>35</v>
      </c>
      <c r="C5" s="7">
        <v>9</v>
      </c>
      <c r="E5" s="7" t="s">
        <v>37</v>
      </c>
    </row>
    <row r="6" spans="1:6" s="7" customFormat="1" ht="12.75" customHeight="1">
      <c r="A6" s="6"/>
      <c r="B6" s="7" t="s">
        <v>36</v>
      </c>
      <c r="C6" s="19">
        <v>0.178</v>
      </c>
      <c r="E6" s="7" t="s">
        <v>38</v>
      </c>
      <c r="F6" s="18">
        <v>0.4</v>
      </c>
    </row>
    <row r="7" spans="1:6" s="7" customFormat="1" ht="12.75" customHeight="1">
      <c r="A7" s="6"/>
      <c r="B7" s="7" t="s">
        <v>39</v>
      </c>
      <c r="C7" s="18">
        <v>0.35</v>
      </c>
      <c r="F7" s="18"/>
    </row>
    <row r="8" spans="1:6" s="7" customFormat="1" ht="12.75" customHeight="1">
      <c r="A8" s="6"/>
      <c r="C8" s="18"/>
      <c r="F8" s="18"/>
    </row>
    <row r="9" s="7" customFormat="1" ht="12.75" customHeight="1" thickBot="1">
      <c r="A9" s="13"/>
    </row>
    <row r="10" spans="1:3" s="7" customFormat="1" ht="12.75" customHeight="1" thickBot="1" thickTop="1">
      <c r="A10" s="6"/>
      <c r="B10" s="14" t="s">
        <v>46</v>
      </c>
      <c r="C10" s="12"/>
    </row>
    <row r="11" s="7" customFormat="1" ht="12.75" customHeight="1" thickTop="1"/>
    <row r="12" spans="4:13" ht="12.75">
      <c r="D12">
        <v>0</v>
      </c>
      <c r="E12">
        <v>1</v>
      </c>
      <c r="F12">
        <v>2</v>
      </c>
      <c r="G12">
        <v>3</v>
      </c>
      <c r="H12">
        <v>4</v>
      </c>
      <c r="I12">
        <v>5</v>
      </c>
      <c r="J12">
        <v>6</v>
      </c>
      <c r="K12">
        <v>7</v>
      </c>
      <c r="L12">
        <v>8</v>
      </c>
      <c r="M12">
        <v>9</v>
      </c>
    </row>
    <row r="13" spans="1:16" ht="12.75">
      <c r="A13" s="11" t="s">
        <v>8</v>
      </c>
      <c r="C13" s="3" t="s">
        <v>5</v>
      </c>
      <c r="D13" s="3">
        <v>1994</v>
      </c>
      <c r="E13" s="3">
        <v>1995</v>
      </c>
      <c r="F13" s="3">
        <v>1996</v>
      </c>
      <c r="G13" s="3">
        <v>1997</v>
      </c>
      <c r="H13" s="3">
        <v>1998</v>
      </c>
      <c r="I13" s="3">
        <v>1999</v>
      </c>
      <c r="J13" s="3">
        <v>2000</v>
      </c>
      <c r="K13" s="3">
        <v>2001</v>
      </c>
      <c r="L13" s="3">
        <v>2002</v>
      </c>
      <c r="M13" s="3">
        <v>2003</v>
      </c>
      <c r="N13" s="3"/>
      <c r="O13" s="3"/>
      <c r="P13" s="3"/>
    </row>
    <row r="14" spans="1:2" ht="12.75">
      <c r="A14" s="8"/>
      <c r="B14" s="2" t="s">
        <v>2</v>
      </c>
    </row>
    <row r="15" spans="1:13" ht="12.75">
      <c r="A15" s="8" t="s">
        <v>9</v>
      </c>
      <c r="B15" s="2" t="s">
        <v>1</v>
      </c>
      <c r="D15">
        <v>0</v>
      </c>
      <c r="E15">
        <v>50000</v>
      </c>
      <c r="F15">
        <v>50000</v>
      </c>
      <c r="G15">
        <v>50000</v>
      </c>
      <c r="H15">
        <v>50000</v>
      </c>
      <c r="I15">
        <v>50000</v>
      </c>
      <c r="J15">
        <v>50000</v>
      </c>
      <c r="K15">
        <v>50000</v>
      </c>
      <c r="L15">
        <v>50000</v>
      </c>
      <c r="M15">
        <v>50000</v>
      </c>
    </row>
    <row r="16" spans="1:13" s="4" customFormat="1" ht="12.75">
      <c r="A16" s="9" t="s">
        <v>10</v>
      </c>
      <c r="B16" s="5" t="s">
        <v>3</v>
      </c>
      <c r="E16" s="4">
        <v>11300</v>
      </c>
      <c r="F16" s="4">
        <v>11300</v>
      </c>
      <c r="G16" s="4">
        <v>11300</v>
      </c>
      <c r="H16" s="4">
        <v>11300</v>
      </c>
      <c r="I16" s="4">
        <v>11300</v>
      </c>
      <c r="J16" s="4">
        <v>11300</v>
      </c>
      <c r="K16" s="4">
        <v>11300</v>
      </c>
      <c r="L16" s="4">
        <v>11300</v>
      </c>
      <c r="M16" s="4">
        <v>11300</v>
      </c>
    </row>
    <row r="17" spans="1:2" s="4" customFormat="1" ht="12.75">
      <c r="A17" s="9" t="s">
        <v>11</v>
      </c>
      <c r="B17" s="5" t="s">
        <v>4</v>
      </c>
    </row>
    <row r="18" ht="12.75">
      <c r="A18" s="8"/>
    </row>
    <row r="19" spans="1:2" ht="12.75">
      <c r="A19" s="8"/>
      <c r="B19" s="2" t="s">
        <v>19</v>
      </c>
    </row>
    <row r="20" spans="1:13" s="4" customFormat="1" ht="12.75">
      <c r="A20" s="9" t="s">
        <v>9</v>
      </c>
      <c r="B20" s="5" t="s">
        <v>6</v>
      </c>
      <c r="E20" s="4">
        <v>7100</v>
      </c>
      <c r="F20" s="4">
        <v>7100</v>
      </c>
      <c r="G20" s="4">
        <v>7100</v>
      </c>
      <c r="H20" s="4">
        <v>7100</v>
      </c>
      <c r="I20" s="4">
        <v>7100</v>
      </c>
      <c r="J20" s="4">
        <v>7100</v>
      </c>
      <c r="K20" s="4">
        <v>7100</v>
      </c>
      <c r="L20" s="4">
        <v>7100</v>
      </c>
      <c r="M20" s="4">
        <v>7100</v>
      </c>
    </row>
    <row r="21" spans="1:2" s="4" customFormat="1" ht="12.75">
      <c r="A21" s="9" t="s">
        <v>12</v>
      </c>
      <c r="B21" s="5" t="s">
        <v>47</v>
      </c>
    </row>
    <row r="22" spans="1:2" s="4" customFormat="1" ht="12.75">
      <c r="A22" s="9" t="s">
        <v>15</v>
      </c>
      <c r="B22" s="5" t="s">
        <v>7</v>
      </c>
    </row>
    <row r="23" spans="1:2" s="4" customFormat="1" ht="12.75">
      <c r="A23" s="10" t="s">
        <v>17</v>
      </c>
      <c r="B23" s="5" t="s">
        <v>13</v>
      </c>
    </row>
    <row r="24" spans="1:2" s="4" customFormat="1" ht="12.75">
      <c r="A24" s="9"/>
      <c r="B24" s="5" t="s">
        <v>18</v>
      </c>
    </row>
    <row r="25" ht="12.75">
      <c r="A25" s="8"/>
    </row>
    <row r="26" spans="1:16" ht="12.75">
      <c r="A26" s="8" t="s">
        <v>21</v>
      </c>
      <c r="B26" s="2" t="s">
        <v>20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" s="4" customFormat="1" ht="12.75">
      <c r="A27" s="9" t="s">
        <v>33</v>
      </c>
      <c r="B27" s="5" t="s">
        <v>22</v>
      </c>
    </row>
    <row r="28" spans="1:16" ht="12.75">
      <c r="A28" s="8" t="s">
        <v>24</v>
      </c>
      <c r="B28" s="2" t="s">
        <v>23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5" ht="12.75">
      <c r="A29" s="8"/>
      <c r="D29" s="4"/>
      <c r="E29" s="4"/>
    </row>
    <row r="30" spans="1:2" s="4" customFormat="1" ht="12.75">
      <c r="A30" s="9" t="s">
        <v>40</v>
      </c>
      <c r="B30" s="5" t="s">
        <v>14</v>
      </c>
    </row>
    <row r="31" spans="1:2" s="4" customFormat="1" ht="12.75">
      <c r="A31" s="9" t="s">
        <v>9</v>
      </c>
      <c r="B31" s="5" t="s">
        <v>16</v>
      </c>
    </row>
    <row r="32" spans="1:16" ht="12.75">
      <c r="A32" s="8"/>
      <c r="B32" s="2" t="s">
        <v>13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ht="12.75">
      <c r="A33" s="8"/>
    </row>
    <row r="34" spans="1:16" ht="12.75">
      <c r="A34" s="8" t="s">
        <v>25</v>
      </c>
      <c r="B34" s="2" t="s">
        <v>26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ht="12.75">
      <c r="A35" s="8"/>
    </row>
    <row r="36" spans="1:16" ht="12.75">
      <c r="A36" s="8" t="s">
        <v>44</v>
      </c>
      <c r="B36" t="s">
        <v>27</v>
      </c>
      <c r="M36" s="4"/>
      <c r="P36" s="4"/>
    </row>
    <row r="37" spans="1:16" ht="12.75">
      <c r="A37" s="8"/>
      <c r="P37" s="4"/>
    </row>
    <row r="38" spans="1:16" ht="12.75">
      <c r="A38" s="8"/>
      <c r="B38" t="s">
        <v>29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ht="12.75">
      <c r="A39" s="8"/>
    </row>
    <row r="40" spans="1:13" ht="12.75">
      <c r="A40" s="8"/>
      <c r="B40" t="s">
        <v>28</v>
      </c>
      <c r="D40">
        <f>1/(1+$C$6)^(D12)</f>
        <v>1</v>
      </c>
      <c r="E40">
        <f aca="true" t="shared" si="0" ref="E40:M40">1/(1+$C$6)^(E12)</f>
        <v>0.8488964346349746</v>
      </c>
      <c r="F40">
        <f t="shared" si="0"/>
        <v>0.7206251567359716</v>
      </c>
      <c r="G40">
        <f t="shared" si="0"/>
        <v>0.6117361262614361</v>
      </c>
      <c r="H40">
        <f t="shared" si="0"/>
        <v>0.5193006165207437</v>
      </c>
      <c r="I40">
        <f t="shared" si="0"/>
        <v>0.44083244186820353</v>
      </c>
      <c r="J40">
        <f t="shared" si="0"/>
        <v>0.3742210881733476</v>
      </c>
      <c r="K40">
        <f t="shared" si="0"/>
        <v>0.3176749475155753</v>
      </c>
      <c r="L40">
        <f t="shared" si="0"/>
        <v>0.26967313031882445</v>
      </c>
      <c r="M40">
        <f t="shared" si="0"/>
        <v>0.22892455884450297</v>
      </c>
    </row>
    <row r="41" ht="12.75">
      <c r="A41" s="8"/>
    </row>
    <row r="42" spans="1:2" s="4" customFormat="1" ht="12.75">
      <c r="A42" s="9"/>
      <c r="B42" s="4" t="s">
        <v>30</v>
      </c>
    </row>
    <row r="43" ht="13.5" thickBot="1">
      <c r="A43" s="8"/>
    </row>
    <row r="44" spans="1:2" ht="13.5" thickTop="1">
      <c r="A44" s="8"/>
      <c r="B44" s="15" t="s">
        <v>31</v>
      </c>
    </row>
    <row r="45" spans="1:2" ht="13.5" thickBot="1">
      <c r="A45" s="8"/>
      <c r="B45" s="16"/>
    </row>
    <row r="46" ht="13.5" thickTop="1">
      <c r="A46" s="8"/>
    </row>
    <row r="48" ht="12.75">
      <c r="B48" s="17"/>
    </row>
    <row r="51" ht="12.75">
      <c r="B51" s="17"/>
    </row>
  </sheetData>
  <printOptions/>
  <pageMargins left="0.75" right="0.75" top="1" bottom="1" header="0.5" footer="0.5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FRBNY</dc:creator>
  <cp:keywords/>
  <dc:description/>
  <cp:lastModifiedBy>josephm</cp:lastModifiedBy>
  <cp:lastPrinted>1999-02-10T17:31:27Z</cp:lastPrinted>
  <dcterms:created xsi:type="dcterms:W3CDTF">1998-11-09T15:24:29Z</dcterms:created>
  <dcterms:modified xsi:type="dcterms:W3CDTF">2003-08-11T17:52:55Z</dcterms:modified>
  <cp:category/>
  <cp:version/>
  <cp:contentType/>
  <cp:contentStatus/>
</cp:coreProperties>
</file>